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<sst xmlns="http://schemas.openxmlformats.org/spreadsheetml/2006/main" count="160" uniqueCount="95">
  <si>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</si>
  <si>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</si>
  <si>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</si>
  <si>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</si>
  <si>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</si>
  <si>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</si>
  <si>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</si>
  <si>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</si>
  <si>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</si>
  <si>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</si>
  <si>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</si>
  <si>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</si>
  <si>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</si>
  <si>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</si>
  <si>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</si>
  <si>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</si>
  <si>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</si>
  <si>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</si>
  <si>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</si>
  <si>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</si>
  <si>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</si>
  <si>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</si>
  <si>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</si>
  <si>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</si>
  <si>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</si>
  <si>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</si>
  <si>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</si>
  <si>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</si>
  <si>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</si>
  <si>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</si>
  <si>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Học phần: Quản trị công ty* BSA3054-E*</t>
  </si>
  <si>
    <t>Lisa Aisa</t>
  </si>
  <si>
    <t>LOPNGOAI 4</t>
  </si>
  <si>
    <t>Dennis Amann</t>
  </si>
  <si>
    <t>Viktoria Dalsgaard</t>
  </si>
  <si>
    <t>Lê Thị Mỹ Dung</t>
  </si>
  <si>
    <t>QH-2014-E QTKD-ĐCQT</t>
  </si>
  <si>
    <t>Trần Hoàng Dũng</t>
  </si>
  <si>
    <t>QH-2015-E QTKD-ĐCQT</t>
  </si>
  <si>
    <t> Nguyễn Thị Thùy Dương</t>
  </si>
  <si>
    <t> Bùi Thị Hương Giang</t>
  </si>
  <si>
    <t>Nguyễn Hải Hà</t>
  </si>
  <si>
    <t>QH-2013-E QTKD</t>
  </si>
  <si>
    <t>Nguyễn Thị Mỹ Hà</t>
  </si>
  <si>
    <t>Bùi Thị Ngọc Hạnh</t>
  </si>
  <si>
    <t> Cao Thị Hương Hảo</t>
  </si>
  <si>
    <t>Nguyễn Thanh Hảo</t>
  </si>
  <si>
    <t>Trần Minh Hằng</t>
  </si>
  <si>
    <t>Nguyễn Thu Hiền</t>
  </si>
  <si>
    <t>Vũ Thị Hồng Hoa</t>
  </si>
  <si>
    <t>Phan Thị Thu Hoài</t>
  </si>
  <si>
    <t> Phan Huy Hoàng</t>
  </si>
  <si>
    <t>Lương Quang Huy</t>
  </si>
  <si>
    <t> Nguyễn Thị Ngọc Huyền</t>
  </si>
  <si>
    <t> Phạm Thị Hương</t>
  </si>
  <si>
    <t>Nguyễn Nhân Hưởng</t>
  </si>
  <si>
    <t>Bùi Duy Kiểm</t>
  </si>
  <si>
    <t>Nguyễn Thị Liên</t>
  </si>
  <si>
    <t>Đỗ Mai Linh</t>
  </si>
  <si>
    <t>Nguyễn Thị Thùy Linh</t>
  </si>
  <si>
    <t>Phạm Mỹ Linh</t>
  </si>
  <si>
    <t>Tạ Hồng Loan</t>
  </si>
  <si>
    <t>Trần Trọng Vũ Long</t>
  </si>
  <si>
    <t>Vũ Mai Lương</t>
  </si>
  <si>
    <t>Lê Quỳnh Ly</t>
  </si>
  <si>
    <t>Lê Khánh Mai</t>
  </si>
  <si>
    <t>Nguyễn Thị Ngọc Mai</t>
  </si>
  <si>
    <t>Bùi Trương Huệ Mẫn</t>
  </si>
  <si>
    <t>Ngô Hoàng My</t>
  </si>
  <si>
    <t>Trần Trà My</t>
  </si>
  <si>
    <t>Kiều Việt Mỹ</t>
  </si>
  <si>
    <t> Nguyễn Hồng Nam</t>
  </si>
  <si>
    <t>Nguyễn Thị Nga</t>
  </si>
  <si>
    <t>Đoàn Thị Ngọc Ngân</t>
  </si>
  <si>
    <t>Nguyễn Thị Kim Ngân</t>
  </si>
  <si>
    <t>Nguyễn Như Ngọc</t>
  </si>
  <si>
    <t>Vương Hồng Ngọc</t>
  </si>
  <si>
    <t>Khuất Thảo Nguyên</t>
  </si>
  <si>
    <t>Nguyễn Thị Tâm Oanh</t>
  </si>
  <si>
    <t>Nguyễn Minh Phương</t>
  </si>
  <si>
    <t>Lưu Thị Quỳnh</t>
  </si>
  <si>
    <t>Vũ Tố Quỳnh</t>
  </si>
  <si>
    <t>Katharina Helmo Rasmussen</t>
  </si>
  <si>
    <t>Trương Thanh Tâm</t>
  </si>
  <si>
    <t>Ngô Phương Thảo</t>
  </si>
  <si>
    <t>Nguyễn Thị Thắm</t>
  </si>
  <si>
    <t>Phan Thị Thùy</t>
  </si>
  <si>
    <t> Nguyễn Thị Thùy Trang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</si>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</sst>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87" sqref="A87:IV10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17051008</v>
      </c>
      <c r="C25" s="58" t="s">
        <v>31</v>
      </c>
      <c r="D25" s="59">
        <v>35068</v>
      </c>
      <c r="E25" s="58" t="s">
        <v>32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17051000</v>
      </c>
      <c r="C26" s="58" t="s">
        <v>33</v>
      </c>
      <c r="D26" s="59">
        <v>34167</v>
      </c>
      <c r="E26" s="58" t="s">
        <v>32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17051001</v>
      </c>
      <c r="C27" s="58" t="s">
        <v>34</v>
      </c>
      <c r="D27" s="59">
        <v>34968</v>
      </c>
      <c r="E27" s="58" t="s">
        <v>32</v>
      </c>
      <c r="F27" s="15"/>
      <c r="G27" s="16"/>
      <c r="H27" s="16"/>
      <c r="I27" s="16"/>
      <c r="J27" s="16"/>
      <c r="K27" s="17" t="e">
        <f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14050361</v>
      </c>
      <c r="C28" s="58" t="s">
        <v>35</v>
      </c>
      <c r="D28" s="59">
        <v>35087</v>
      </c>
      <c r="E28" s="58" t="s">
        <v>36</v>
      </c>
      <c r="F28" s="15"/>
      <c r="G28" s="16"/>
      <c r="H28" s="16"/>
      <c r="I28" s="16"/>
      <c r="J28" s="16"/>
      <c r="K28" s="17" t="e">
        <f>ROUND(($D$17*F28+$D$18*G28+$D$19*H28+$D$20*I28+$D$21*J28)/$D$22,1)</f>
        <v>#DIV/0!</v>
      </c>
      <c r="L28" s="18"/>
    </row>
    <row r="29" spans="1:12" s="19" customFormat="1" ht="21.75" customHeight="1">
      <c r="A29" s="57">
        <v>5</v>
      </c>
      <c r="B29" s="58">
        <v>15050335</v>
      </c>
      <c r="C29" s="58" t="s">
        <v>37</v>
      </c>
      <c r="D29" s="59">
        <v>35706</v>
      </c>
      <c r="E29" s="58" t="s">
        <v>38</v>
      </c>
      <c r="F29" s="15"/>
      <c r="G29" s="16"/>
      <c r="H29" s="16"/>
      <c r="I29" s="16"/>
      <c r="J29" s="16"/>
      <c r="K29" s="17" t="e">
        <f>ROUND(($D$17*F29+$D$18*G29+$D$19*H29+$D$20*I29+$D$21*J29)/$D$22,1)</f>
        <v>#DIV/0!</v>
      </c>
      <c r="L29" s="18"/>
    </row>
    <row r="30" spans="1:12" s="19" customFormat="1" ht="21.75" customHeight="1">
      <c r="A30" s="57">
        <v>6</v>
      </c>
      <c r="B30" s="58">
        <v>15050388</v>
      </c>
      <c r="C30" s="58" t="s">
        <v>39</v>
      </c>
      <c r="D30" s="59">
        <v>35167</v>
      </c>
      <c r="E30" s="58" t="s">
        <v>38</v>
      </c>
      <c r="F30" s="15"/>
      <c r="G30" s="16"/>
      <c r="H30" s="16"/>
      <c r="I30" s="16"/>
      <c r="J30" s="16"/>
      <c r="K30" s="17" t="e">
        <f aca="true" t="shared" si="0" ref="K30:K86">ROUND(($D$17*F30+$D$18*G30+$D$19*H30+$D$20*I30+$D$21*J30)/$D$22,1)</f>
        <v>#DIV/0!</v>
      </c>
      <c r="L30" s="18"/>
    </row>
    <row r="31" spans="1:12" s="19" customFormat="1" ht="21.75" customHeight="1">
      <c r="A31" s="57">
        <v>7</v>
      </c>
      <c r="B31" s="58">
        <v>15053334</v>
      </c>
      <c r="C31" s="58" t="s">
        <v>40</v>
      </c>
      <c r="D31" s="59">
        <v>35773</v>
      </c>
      <c r="E31" s="58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13050357</v>
      </c>
      <c r="C32" s="58" t="s">
        <v>41</v>
      </c>
      <c r="D32" s="59">
        <v>35090</v>
      </c>
      <c r="E32" s="58" t="s">
        <v>42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14050028</v>
      </c>
      <c r="C33" s="58" t="s">
        <v>43</v>
      </c>
      <c r="D33" s="59">
        <v>35335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14050259</v>
      </c>
      <c r="C34" s="58" t="s">
        <v>44</v>
      </c>
      <c r="D34" s="59">
        <v>35331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15050340</v>
      </c>
      <c r="C35" s="58" t="s">
        <v>45</v>
      </c>
      <c r="D35" s="59">
        <v>35693</v>
      </c>
      <c r="E35" s="58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14050040</v>
      </c>
      <c r="C36" s="58" t="s">
        <v>46</v>
      </c>
      <c r="D36" s="59">
        <v>35293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13050361</v>
      </c>
      <c r="C37" s="58" t="s">
        <v>47</v>
      </c>
      <c r="D37" s="59">
        <v>35039</v>
      </c>
      <c r="E37" s="58" t="s">
        <v>42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14050621</v>
      </c>
      <c r="C38" s="58" t="s">
        <v>47</v>
      </c>
      <c r="D38" s="59">
        <v>35093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14050485</v>
      </c>
      <c r="C39" s="58" t="s">
        <v>48</v>
      </c>
      <c r="D39" s="59">
        <v>35329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13050365</v>
      </c>
      <c r="C40" s="58" t="s">
        <v>49</v>
      </c>
      <c r="D40" s="59">
        <v>34768</v>
      </c>
      <c r="E40" s="58" t="s">
        <v>42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14050056</v>
      </c>
      <c r="C41" s="58" t="s">
        <v>50</v>
      </c>
      <c r="D41" s="59">
        <v>35260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15050350</v>
      </c>
      <c r="C42" s="58" t="s">
        <v>51</v>
      </c>
      <c r="D42" s="59">
        <v>35436</v>
      </c>
      <c r="E42" s="58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14050561</v>
      </c>
      <c r="C43" s="58" t="s">
        <v>52</v>
      </c>
      <c r="D43" s="59">
        <v>35325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15050337</v>
      </c>
      <c r="C44" s="58" t="s">
        <v>53</v>
      </c>
      <c r="D44" s="59">
        <v>35459</v>
      </c>
      <c r="E44" s="58" t="s">
        <v>38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15050360</v>
      </c>
      <c r="C45" s="58" t="s">
        <v>54</v>
      </c>
      <c r="D45" s="59">
        <v>35780</v>
      </c>
      <c r="E45" s="58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14050271</v>
      </c>
      <c r="C46" s="58" t="s">
        <v>55</v>
      </c>
      <c r="D46" s="59">
        <v>34661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14050393</v>
      </c>
      <c r="C47" s="58" t="s">
        <v>56</v>
      </c>
      <c r="D47" s="59">
        <v>35351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14050097</v>
      </c>
      <c r="C48" s="58" t="s">
        <v>57</v>
      </c>
      <c r="D48" s="59">
        <v>35322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14050099</v>
      </c>
      <c r="C49" s="58" t="s">
        <v>58</v>
      </c>
      <c r="D49" s="59">
        <v>35349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14050281</v>
      </c>
      <c r="C50" s="58" t="s">
        <v>59</v>
      </c>
      <c r="D50" s="59">
        <v>35153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14050102</v>
      </c>
      <c r="C51" s="58" t="s">
        <v>60</v>
      </c>
      <c r="D51" s="59">
        <v>35356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15050370</v>
      </c>
      <c r="C52" s="58" t="s">
        <v>61</v>
      </c>
      <c r="D52" s="59">
        <v>35723</v>
      </c>
      <c r="E52" s="58" t="s">
        <v>38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15050376</v>
      </c>
      <c r="C53" s="58" t="s">
        <v>62</v>
      </c>
      <c r="D53" s="59">
        <v>35449</v>
      </c>
      <c r="E53" s="58" t="s">
        <v>38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14050113</v>
      </c>
      <c r="C54" s="58" t="s">
        <v>63</v>
      </c>
      <c r="D54" s="59">
        <v>35334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14050415</v>
      </c>
      <c r="C55" s="58" t="s">
        <v>64</v>
      </c>
      <c r="D55" s="59">
        <v>35429</v>
      </c>
      <c r="E55" s="58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14050416</v>
      </c>
      <c r="C56" s="58" t="s">
        <v>65</v>
      </c>
      <c r="D56" s="59">
        <v>35371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14050117</v>
      </c>
      <c r="C57" s="58" t="s">
        <v>66</v>
      </c>
      <c r="D57" s="59">
        <v>35299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15053356</v>
      </c>
      <c r="C58" s="58" t="s">
        <v>67</v>
      </c>
      <c r="D58" s="59">
        <v>35793</v>
      </c>
      <c r="E58" s="58" t="s">
        <v>38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14050678</v>
      </c>
      <c r="C59" s="58" t="s">
        <v>68</v>
      </c>
      <c r="D59" s="59">
        <v>35403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14050419</v>
      </c>
      <c r="C60" s="58" t="s">
        <v>69</v>
      </c>
      <c r="D60" s="59">
        <v>35226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14050478</v>
      </c>
      <c r="C61" s="58" t="s">
        <v>70</v>
      </c>
      <c r="D61" s="59">
        <v>35244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15053404</v>
      </c>
      <c r="C62" s="58" t="s">
        <v>71</v>
      </c>
      <c r="D62" s="59">
        <v>35522</v>
      </c>
      <c r="E62" s="58" t="s">
        <v>38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13050382</v>
      </c>
      <c r="C63" s="58" t="s">
        <v>72</v>
      </c>
      <c r="D63" s="59">
        <v>34761</v>
      </c>
      <c r="E63" s="58" t="s">
        <v>42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14050681</v>
      </c>
      <c r="C64" s="58" t="s">
        <v>73</v>
      </c>
      <c r="D64" s="59">
        <v>35327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15050327</v>
      </c>
      <c r="C65" s="58" t="s">
        <v>74</v>
      </c>
      <c r="D65" s="59">
        <v>35672</v>
      </c>
      <c r="E65" s="58" t="s">
        <v>38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14050422</v>
      </c>
      <c r="C66" s="58" t="s">
        <v>75</v>
      </c>
      <c r="D66" s="59">
        <v>35417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14050682</v>
      </c>
      <c r="C67" s="58" t="s">
        <v>76</v>
      </c>
      <c r="D67" s="59">
        <v>35228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15050334</v>
      </c>
      <c r="C68" s="58" t="s">
        <v>77</v>
      </c>
      <c r="D68" s="59">
        <v>35742</v>
      </c>
      <c r="E68" s="58" t="s">
        <v>38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14050326</v>
      </c>
      <c r="C69" s="58" t="s">
        <v>78</v>
      </c>
      <c r="D69" s="59">
        <v>35185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14050635</v>
      </c>
      <c r="C70" s="58" t="s">
        <v>79</v>
      </c>
      <c r="D70" s="59">
        <v>35071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14050435</v>
      </c>
      <c r="C71" s="58" t="s">
        <v>80</v>
      </c>
      <c r="D71" s="59">
        <v>35119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14050152</v>
      </c>
      <c r="C72" s="58" t="s">
        <v>81</v>
      </c>
      <c r="D72" s="59">
        <v>35287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17051002</v>
      </c>
      <c r="C73" s="58" t="s">
        <v>82</v>
      </c>
      <c r="D73" s="59">
        <v>34435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14050303</v>
      </c>
      <c r="C74" s="58" t="s">
        <v>83</v>
      </c>
      <c r="D74" s="59">
        <v>35237</v>
      </c>
      <c r="E74" s="58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14050445</v>
      </c>
      <c r="C75" s="58" t="s">
        <v>84</v>
      </c>
      <c r="D75" s="59">
        <v>35410</v>
      </c>
      <c r="E75" s="58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14050304</v>
      </c>
      <c r="C76" s="58" t="s">
        <v>85</v>
      </c>
      <c r="D76" s="59">
        <v>35254</v>
      </c>
      <c r="E76" s="58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15050330</v>
      </c>
      <c r="C77" s="58" t="s">
        <v>86</v>
      </c>
      <c r="D77" s="59">
        <v>35715</v>
      </c>
      <c r="E77" s="58" t="s">
        <v>38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15053326</v>
      </c>
      <c r="C78" s="58" t="s">
        <v>87</v>
      </c>
      <c r="D78" s="59">
        <v>35522</v>
      </c>
      <c r="E78" s="58" t="s">
        <v>38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14050182</v>
      </c>
      <c r="C79" s="58" t="s">
        <v>88</v>
      </c>
      <c r="D79" s="59">
        <v>35385</v>
      </c>
      <c r="E79" s="58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14050482</v>
      </c>
      <c r="C80" s="58" t="s">
        <v>89</v>
      </c>
      <c r="D80" s="59">
        <v>35084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14050458</v>
      </c>
      <c r="C81" s="58" t="s">
        <v>90</v>
      </c>
      <c r="D81" s="59">
        <v>35134</v>
      </c>
      <c r="E81" s="58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14050459</v>
      </c>
      <c r="C82" s="58" t="s">
        <v>90</v>
      </c>
      <c r="D82" s="59">
        <v>35302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14050461</v>
      </c>
      <c r="C83" s="58" t="s">
        <v>91</v>
      </c>
      <c r="D83" s="59">
        <v>35273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14050328</v>
      </c>
      <c r="C84" s="58" t="s">
        <v>92</v>
      </c>
      <c r="D84" s="59">
        <v>35312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14050607</v>
      </c>
      <c r="C85" s="58" t="s">
        <v>93</v>
      </c>
      <c r="D85" s="59">
        <v>35394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14050195</v>
      </c>
      <c r="C86" s="58" t="s">
        <v>94</v>
      </c>
      <c r="D86" s="59">
        <v>34874</v>
      </c>
      <c r="E86" s="58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ht="21.75" customHeight="1">
      <c r="A87" s="51"/>
      <c r="B87" s="52"/>
      <c r="C87" s="52"/>
      <c r="D87" s="56"/>
      <c r="E87" s="52"/>
      <c r="F87" s="3"/>
      <c r="G87" s="3"/>
      <c r="H87" s="3"/>
      <c r="I87" s="3"/>
      <c r="J87" s="3"/>
      <c r="K87" s="53"/>
      <c r="L87" s="3"/>
    </row>
    <row r="88" spans="5:11" ht="16.5">
      <c r="E88" s="65" t="s">
        <v>27</v>
      </c>
      <c r="F88" s="65"/>
      <c r="G88" s="65"/>
      <c r="H88" s="65"/>
      <c r="I88" s="65"/>
      <c r="J88" s="65"/>
      <c r="K88" s="65"/>
    </row>
    <row r="89" spans="5:11" ht="16.5">
      <c r="E89" s="62" t="s">
        <v>28</v>
      </c>
      <c r="F89" s="62"/>
      <c r="G89" s="62"/>
      <c r="H89" s="62"/>
      <c r="I89" s="62"/>
      <c r="J89" s="62"/>
      <c r="K89" s="62"/>
    </row>
  </sheetData>
  <sheetProtection/>
  <mergeCells count="9">
    <mergeCell ref="A4:L4"/>
    <mergeCell ref="A5:L5"/>
    <mergeCell ref="E89:K89"/>
    <mergeCell ref="A6:K6"/>
    <mergeCell ref="C11:K11"/>
    <mergeCell ref="C8:K8"/>
    <mergeCell ref="E88:K8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2017-09-25T09:17:51Z</dcterms:modified>
  <cp:category/>
  <cp:version/>
  <cp:contentType/>
  <cp:contentStatus/>
</cp:coreProperties>
</file>